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umea.sharepoint.com/teams/Klimat/Delade dokument/Klimatfärdplan/Strategisk grupp inkl. leaddiskussioner/Lead Dela information årligen/"/>
    </mc:Choice>
  </mc:AlternateContent>
  <xr:revisionPtr revIDLastSave="212" documentId="8_{C72205F9-57B8-4D4D-BC54-6715DAA68A8A}" xr6:coauthVersionLast="47" xr6:coauthVersionMax="47" xr10:uidLastSave="{DFDD9AB1-48D4-4ADC-AD13-14B1A01CCF9B}"/>
  <bookViews>
    <workbookView xWindow="-110" yWindow="-110" windowWidth="34620" windowHeight="14020" xr2:uid="{1D478737-B8D3-4FAF-BCCE-101252170C19}"/>
  </bookViews>
  <sheets>
    <sheet name="Blad1" sheetId="1" r:id="rId1"/>
    <sheet name="Lista köldmedie"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<sst xmlns="http://schemas.openxmlformats.org/spreadsheetml/2006/main" count="251" uniqueCount="159">
  <si>
    <t>Formulär för insamling av data för beräkning av Utsläpp enligt Green House Gas Protocol</t>
  </si>
  <si>
    <t>Datainsamling för klimatfärdplanens utsläpp enligt GHG protokollet</t>
  </si>
  <si>
    <t>Direkta Utsläpp (Scope 1)</t>
  </si>
  <si>
    <t>Enhet</t>
  </si>
  <si>
    <t>Kommentar</t>
  </si>
  <si>
    <t>Bränsleanvändning (Inköpt bränsle till egna Fordon):</t>
  </si>
  <si>
    <t xml:space="preserve">Fossila bränslen </t>
  </si>
  <si>
    <t xml:space="preserve">Bensin (liter): </t>
  </si>
  <si>
    <t>l</t>
  </si>
  <si>
    <t>Diesel (liter):</t>
  </si>
  <si>
    <t xml:space="preserve">Naturgas (Nm³): </t>
  </si>
  <si>
    <t>Nm³</t>
  </si>
  <si>
    <t>Biobränslen</t>
  </si>
  <si>
    <t>HVO (liter)</t>
  </si>
  <si>
    <t>Biogas (Nm3)</t>
  </si>
  <si>
    <t>Etanol (liter)</t>
  </si>
  <si>
    <t>Processutsläpp</t>
  </si>
  <si>
    <t>Typ av processer:</t>
  </si>
  <si>
    <t>Text</t>
  </si>
  <si>
    <t>Skriv svar för resp år i samma cell, om lika för båda åren kopiera till 2023</t>
  </si>
  <si>
    <t>Fossila bränslen som används i processer</t>
  </si>
  <si>
    <t>Kol (ton):</t>
  </si>
  <si>
    <t>ton</t>
  </si>
  <si>
    <t>Olja (liter):</t>
  </si>
  <si>
    <t>Diesel(Liter)</t>
  </si>
  <si>
    <t>Biobränslen som används i processer</t>
  </si>
  <si>
    <t>Flis (ton)</t>
  </si>
  <si>
    <t>Pellets (ton)</t>
  </si>
  <si>
    <t>Bioolja (liter)</t>
  </si>
  <si>
    <t>Spån (ton)</t>
  </si>
  <si>
    <t xml:space="preserve">Annat (specificera, typ och mängd): </t>
  </si>
  <si>
    <t>Användning av klimatpåverkande gaser</t>
  </si>
  <si>
    <t>Lustgas</t>
  </si>
  <si>
    <t>Förbrukning per år (kg):</t>
  </si>
  <si>
    <t>kg/år</t>
  </si>
  <si>
    <t>F-gaser:</t>
  </si>
  <si>
    <t>Typ av gas:</t>
  </si>
  <si>
    <t>Total Mängd (kg):</t>
  </si>
  <si>
    <t>kg</t>
  </si>
  <si>
    <t>Påfyllning (kg)/år</t>
  </si>
  <si>
    <t>Indirekta Utsläpp (Scope 2)</t>
  </si>
  <si>
    <t>Elkonsumtion:</t>
  </si>
  <si>
    <t xml:space="preserve">Total mängd Köpt el (kWh): </t>
  </si>
  <si>
    <t>kWh</t>
  </si>
  <si>
    <t xml:space="preserve">Egenproducerad el (kWh): </t>
  </si>
  <si>
    <t>Antal kWh el som köps som är förnybar(kWh):</t>
  </si>
  <si>
    <t>Fjärrvärme och -kyla:</t>
  </si>
  <si>
    <t>Köpt Fjärrvärme (kWh):</t>
  </si>
  <si>
    <t xml:space="preserve">Köpt Fjärrkyla (kWh): </t>
  </si>
  <si>
    <t>Antal kWh fjärrvärme som köps som är förnybar(kWh):</t>
  </si>
  <si>
    <t>Andra Indirekta Utsläpp (Scope 3)</t>
  </si>
  <si>
    <t xml:space="preserve">Beskrivning av leverantör och produkter/tjänster: </t>
  </si>
  <si>
    <t>Vilka produkter och tjänster som ni använder i ert förtag bedömer ni ha stor klimatpåverkan?</t>
  </si>
  <si>
    <t>Ställer ni klimatkrav på inköp av varor och tjänster (Ja/nej)</t>
  </si>
  <si>
    <t>Om ja, uppskatta andelen av de totala inköpen där krav ställs (%)</t>
  </si>
  <si>
    <t>%</t>
  </si>
  <si>
    <t>Anställdas resor/tjänsteresor:</t>
  </si>
  <si>
    <t xml:space="preserve">Flyg (pkm): </t>
  </si>
  <si>
    <t>pkm</t>
  </si>
  <si>
    <t>Person-kilometer</t>
  </si>
  <si>
    <t xml:space="preserve">Tåg (pkm): </t>
  </si>
  <si>
    <t>HyrBil (km):</t>
  </si>
  <si>
    <t>km</t>
  </si>
  <si>
    <t>Kilometer</t>
  </si>
  <si>
    <t xml:space="preserve">Taxi(km): </t>
  </si>
  <si>
    <t>Buss(Pkm)</t>
  </si>
  <si>
    <t>Avfall och Återvinning: (kg)</t>
  </si>
  <si>
    <t>Brännbart(kg)</t>
  </si>
  <si>
    <t>Matavfall (kg)</t>
  </si>
  <si>
    <t>Återvinnigsbart: (förpackningar(Plast/Papp/Glas/Returpapp/wellpapp/metall/elavfall) (kg)</t>
  </si>
  <si>
    <t>Deponi (kg)</t>
  </si>
  <si>
    <t>Farligt avfall (kg)</t>
  </si>
  <si>
    <t>Köldmedium</t>
  </si>
  <si>
    <t>GWP</t>
  </si>
  <si>
    <t>5 ton CO2e</t>
  </si>
  <si>
    <t>10 ton CO2e</t>
  </si>
  <si>
    <t>50 ton CO2e</t>
  </si>
  <si>
    <t>500 ton CO2e</t>
  </si>
  <si>
    <t>Köldmedietyp</t>
  </si>
  <si>
    <t>GWP20</t>
  </si>
  <si>
    <t>R12</t>
  </si>
  <si>
    <t>CFC</t>
  </si>
  <si>
    <t>R1233zd</t>
  </si>
  <si>
    <t>HFO</t>
  </si>
  <si>
    <t>R1234yf</t>
  </si>
  <si>
    <t>R1234ze</t>
  </si>
  <si>
    <t>R125</t>
  </si>
  <si>
    <t>HFC</t>
  </si>
  <si>
    <t>R1270</t>
  </si>
  <si>
    <t>HC</t>
  </si>
  <si>
    <t>R134a</t>
  </si>
  <si>
    <t>R14</t>
  </si>
  <si>
    <t>FC</t>
  </si>
  <si>
    <t>R143a</t>
  </si>
  <si>
    <t>R152a</t>
  </si>
  <si>
    <t>R161</t>
  </si>
  <si>
    <t>R22</t>
  </si>
  <si>
    <t>HCFC</t>
  </si>
  <si>
    <t>R227ea</t>
  </si>
  <si>
    <t>R23</t>
  </si>
  <si>
    <t>R236fa</t>
  </si>
  <si>
    <t>R245fa</t>
  </si>
  <si>
    <t>R290</t>
  </si>
  <si>
    <t>R32</t>
  </si>
  <si>
    <t>R404A</t>
  </si>
  <si>
    <t>HFC-Blend</t>
  </si>
  <si>
    <t>R407A</t>
  </si>
  <si>
    <t>R407B</t>
  </si>
  <si>
    <t>HFC-blend</t>
  </si>
  <si>
    <t>R407C</t>
  </si>
  <si>
    <t>R407D</t>
  </si>
  <si>
    <t>R407F</t>
  </si>
  <si>
    <t>R408A</t>
  </si>
  <si>
    <t>HCFC-Blend</t>
  </si>
  <si>
    <t>R410A</t>
  </si>
  <si>
    <t>R417A</t>
  </si>
  <si>
    <t>R417C</t>
  </si>
  <si>
    <t>R419A</t>
  </si>
  <si>
    <t>R422A</t>
  </si>
  <si>
    <t>R422D</t>
  </si>
  <si>
    <t>R423A</t>
  </si>
  <si>
    <t>R424A</t>
  </si>
  <si>
    <t>R426A</t>
  </si>
  <si>
    <t>R427A</t>
  </si>
  <si>
    <t>R428A</t>
  </si>
  <si>
    <t>R434A</t>
  </si>
  <si>
    <t>R437A</t>
  </si>
  <si>
    <t>R438A</t>
  </si>
  <si>
    <t>R442A</t>
  </si>
  <si>
    <t>R448A</t>
  </si>
  <si>
    <t>HFO/HFC-Blend</t>
  </si>
  <si>
    <t>R448C</t>
  </si>
  <si>
    <t>R449A</t>
  </si>
  <si>
    <t>R450A</t>
  </si>
  <si>
    <t>R452A</t>
  </si>
  <si>
    <t>R452B</t>
  </si>
  <si>
    <t>R453A</t>
  </si>
  <si>
    <t>R454B</t>
  </si>
  <si>
    <t>R454C</t>
  </si>
  <si>
    <t>R455A</t>
  </si>
  <si>
    <t>HFO/HFC/R744-Blend</t>
  </si>
  <si>
    <t>R507A</t>
  </si>
  <si>
    <t>R508A</t>
  </si>
  <si>
    <t>R508B</t>
  </si>
  <si>
    <t>R513A</t>
  </si>
  <si>
    <t>R515B</t>
  </si>
  <si>
    <t>R600a</t>
  </si>
  <si>
    <t>R717</t>
  </si>
  <si>
    <t>INF</t>
  </si>
  <si>
    <t>NH3</t>
  </si>
  <si>
    <t>R744</t>
  </si>
  <si>
    <t>CO2</t>
  </si>
  <si>
    <t>Antal anställda</t>
  </si>
  <si>
    <t>Fastighetsytor (m2)</t>
  </si>
  <si>
    <t>kr</t>
  </si>
  <si>
    <t>m2</t>
  </si>
  <si>
    <t>antal</t>
  </si>
  <si>
    <t xml:space="preserve">Övriga frågor </t>
  </si>
  <si>
    <t>Organsitionens Omsättning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</si>
</sst>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3F3F76"/>
      <name val="Aptos Narrow"/>
      <family val="2"/>
      <scheme val="minor"/>
    </font>
    <font>
      <b/>
      <sz val="11"/>
      <color theme="1"/>
      <name val="Aptos Narrow"/>
      <family val="2"/>
      <scheme val="minor"/>
    </font>
    <font>
      <b/>
      <sz val="14"/>
      <color theme="1"/>
      <name val="Aptos Narrow"/>
      <family val="2"/>
      <scheme val="minor"/>
    </font>
    <font>
      <sz val="11"/>
      <color theme="1"/>
      <name val="Calibri"/>
      <family val="2"/>
      <charset val="1"/>
    </font>
    <font>
      <b/>
      <sz val="16"/>
      <color theme="1"/>
      <name val="Aptos Narrow"/>
      <family val="2"/>
      <scheme val="minor"/>
    </font>
    <font>
      <sz val="11"/>
      <color theme="1"/>
      <name val="Aptos Narrow"/>
      <family val="2"/>
      <scheme val="minor"/>
    </font>
  </fonts>
  <fills count="8">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FFCC"/>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2" borderId="1" applyNumberFormat="0" applyAlignment="0" applyProtection="0"/>
    <xf numFmtId="0" fontId="6" fillId="7" borderId="3" applyNumberFormat="0" applyFont="0" applyAlignment="0" applyProtection="0"/>
  </cellStyleXfs>
  <cellXfs count="19">
    <xf numFmtId="0" fontId="0" fillId="0" borderId="0" xfId="0"/>
    <xf numFmtId="0" fontId="3" fillId="0" borderId="0" xfId="0" applyFont="1"/>
    <xf numFmtId="0" fontId="4" fillId="0" borderId="0" xfId="0" applyFont="1"/>
    <xf numFmtId="0" fontId="2" fillId="0" borderId="0" xfId="0" applyFont="1"/>
    <xf numFmtId="0" fontId="0" fillId="3" borderId="2" xfId="0" applyFill="1" applyBorder="1"/>
    <xf numFmtId="0" fontId="2" fillId="3" borderId="2" xfId="0" applyFont="1" applyFill="1" applyBorder="1"/>
    <xf numFmtId="0" fontId="0" fillId="0" borderId="2" xfId="0" applyBorder="1"/>
    <xf numFmtId="0" fontId="1" fillId="2" borderId="2" xfId="1" applyBorder="1"/>
    <xf numFmtId="0" fontId="0" fillId="4" borderId="2" xfId="0" applyFill="1" applyBorder="1"/>
    <xf numFmtId="0" fontId="1" fillId="4" borderId="2" xfId="1" applyFill="1" applyBorder="1"/>
    <xf numFmtId="0" fontId="2" fillId="4" borderId="2" xfId="0" applyFont="1" applyFill="1" applyBorder="1"/>
    <xf numFmtId="0" fontId="1" fillId="3" borderId="2" xfId="1" applyFill="1" applyBorder="1"/>
    <xf numFmtId="0" fontId="5" fillId="5" borderId="2" xfId="0" applyFont="1" applyFill="1" applyBorder="1"/>
    <xf numFmtId="0" fontId="0" fillId="5" borderId="2" xfId="0" applyFill="1" applyBorder="1"/>
    <xf numFmtId="0" fontId="0" fillId="0" borderId="2" xfId="0" applyBorder="1" applyAlignment="1">
      <alignment wrapText="1"/>
    </xf>
    <xf numFmtId="0" fontId="5" fillId="6" borderId="2" xfId="0" applyFont="1" applyFill="1" applyBorder="1"/>
    <xf numFmtId="0" fontId="0" fillId="0" borderId="0" xfId="0" applyAlignment="1">
      <alignment wrapText="1"/>
    </xf>
    <xf numFmtId="0" fontId="1" fillId="7" borderId="2" xfId="2" applyFont="1" applyBorder="1"/>
    <xf numFmtId="0" fontId="1" fillId="2" borderId="1" xfId="1"/>
  </cellXfs>
  <cellStyles count="3">
    <cellStyle name="Anteckning" xfId="2" builtinId="10"/>
    <cellStyle name="Indata"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457200</xdr:colOff>
      <xdr:row>1</xdr:row>
      <xdr:rowOff>180974</xdr:rowOff>
    </xdr:from>
    <xdr:to>
      <xdr:col>14</xdr:col>
      <xdr:colOff>57149</xdr:colOff>
      <xdr:row>34</xdr:row>
      <xdr:rowOff>95249</xdr:rowOff>
    </xdr:to>
    <xdr:sp macro="" textlink="">
      <xdr:nvSpPr>
        <xdr:cNvPr id="3" name="textruta 2">
          <a:extLst>
            <a:ext uri="{FF2B5EF4-FFF2-40B4-BE49-F238E27FC236}">
              <a16:creationId xmlns:a16="http://schemas.microsoft.com/office/drawing/2014/main" id="{3112C4C5-40C8-47D0-9F04-67F67D5E1810}"/>
            </a:ext>
          </a:extLst>
        </xdr:cNvPr>
        <xdr:cNvSpPr txBox="1"/>
      </xdr:nvSpPr>
      <xdr:spPr>
        <a:xfrm>
          <a:off x="10144125" y="419099"/>
          <a:ext cx="5086349" cy="705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Information</a:t>
          </a:r>
          <a:r>
            <a:rPr lang="sv-SE" sz="1100" b="1" baseline="0"/>
            <a:t> och instruktion om formuläret för datainsamling för beräkning av klimatutsläpp för Umeå klimatfärplan. </a:t>
          </a:r>
        </a:p>
        <a:p>
          <a:endParaRPr lang="sv-SE" sz="1100" baseline="0"/>
        </a:p>
        <a:p>
          <a:r>
            <a:rPr lang="sv-SE" sz="1100" baseline="0"/>
            <a:t>Fyll i de uppgifter ni vet eller med enkelhet kan ta reda på. Finns det luckor i data från er organisation som är mycket svåra att ta fram, skippa de data och skicka in det ni har.</a:t>
          </a:r>
        </a:p>
        <a:p>
          <a:endParaRPr lang="sv-SE" sz="110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Vi kommer att använda de insamlade uppgifterna för att räkna ut det totala koldioxidutsläppet från alla deltagare i Umeå klimatfärdplanen. Denna information kommer att presenteras uppdelad i olika kategorier samt som samlade indikatorer. För att beräkna utsläppen använder vi främst lokala och nationella emissionsfaktorer för utsläpp. Dessa faktorer kommer att delas med alla inblandade för att säkerställa transparens.</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Vi ber er att använda de enheter som anges i den bifogade tabellen. Detta underlättar vår sammanställning  och beräkningar av utsläpp. </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Om ni inte har tillgång till vissa uppgifter eller saknar data för någon parameter, vänligen lämna motsvarande cell tomt i tabellen.</a:t>
          </a:r>
        </a:p>
        <a:p>
          <a:endParaRPr lang="sv-SE" sz="1100" baseline="0"/>
        </a:p>
        <a:p>
          <a:r>
            <a:rPr lang="sv-SE" sz="1100" baseline="0"/>
            <a:t>Lycka till!</a:t>
          </a:r>
        </a:p>
        <a:p>
          <a:endParaRPr lang="sv-SE" sz="1100" baseline="0"/>
        </a:p>
        <a:p>
          <a:r>
            <a:rPr lang="sv-SE" sz="1100" baseline="0"/>
            <a:t>Förklaringar: </a:t>
          </a:r>
        </a:p>
        <a:p>
          <a:r>
            <a:rPr lang="sv-SE" sz="1100" baseline="0"/>
            <a:t>Enheten "Nm3" = "</a:t>
          </a:r>
          <a:r>
            <a:rPr lang="sv-SE" sz="1100" b="0" i="1" baseline="0"/>
            <a:t>Normal kubikmeter " är volym av gas mätt vid standardiserade förhållanden av temperatur och tryck, vilket möjliggör jämförelser och beräkningar som är oberoende av de faktiska förhållandena där gasen befinner sig. </a:t>
          </a:r>
        </a:p>
        <a:p>
          <a:endParaRPr lang="sv-SE" sz="1100" baseline="0"/>
        </a:p>
        <a:p>
          <a:r>
            <a:rPr lang="sv-SE" sz="1100" i="0" baseline="0"/>
            <a:t>F-gaser: </a:t>
          </a:r>
          <a:r>
            <a:rPr lang="sv-SE" sz="1100" i="1" baseline="0"/>
            <a:t>Flourerade gaser, ofta kallade F-gaser, är en grupp av gaser som består av HFC:er (hydrofluorkarboner), PFC:er (perfluorkarboner), SF6 (svavelhexafluorid) och NF3 (kvävetrifluorid). Dessa gaser har en stark växthuseffekt. Denna information brukar finnas för organisationer som handar större mängder f-gaser i årliga miljörapporter som skickas till kommunen. Här finns alla f-gaser: https://alltomfgas.se/koldmedietabell </a:t>
          </a:r>
        </a:p>
        <a:p>
          <a:endParaRPr lang="sv-SE" sz="1100" i="1" baseline="0"/>
        </a:p>
        <a:p>
          <a:r>
            <a:rPr lang="sv-SE" sz="1100" i="1" baseline="0"/>
            <a:t>Effekter på klimatutsläpp på grund av inblandning av biobränsle i bensin och diesel hanteras genom emissionsfaktorer för resp. år. </a:t>
          </a:r>
        </a:p>
        <a:p>
          <a:endParaRPr lang="sv-SE" sz="1100" baseline="0"/>
        </a:p>
        <a:p>
          <a:r>
            <a:rPr lang="sv-SE" sz="1100" i="1" baseline="0"/>
            <a:t>Förnybar: Sol, vind, vatten och biobränsle är exempel på förnybara källor. </a:t>
          </a:r>
        </a:p>
        <a:p>
          <a:endParaRPr lang="sv-SE" sz="1100" i="1" baseline="0"/>
        </a:p>
        <a:p>
          <a:r>
            <a:rPr lang="sv-SE" sz="1100" i="0" baseline="0"/>
            <a:t>Processer: Ex är industriprocesser där utsläpp från olika tillverkningsprocesser uppstår.</a:t>
          </a:r>
          <a:r>
            <a:rPr lang="sv-SE" sz="1100" baseline="0"/>
            <a:t>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AD93-18BC-44C1-B725-E999D0EEFD14}">
  <sheetPr codeName="Blad1"/>
  <dimension ref="A1:R73"/>
  <sheetViews>
    <sheetView tabSelected="1" workbookViewId="0"/>
  </sheetViews>
  <sheetFormatPr defaultRowHeight="14.5" x14ac:dyDescent="0.35"/>
  <cols>
    <col min="1" max="1" width="80.7265625" bestFit="1" customWidth="1"/>
    <col min="2" max="2" width="19" customWidth="1"/>
    <col min="3" max="3" width="20.453125" customWidth="1"/>
    <col min="5" max="5" width="16" customWidth="1"/>
    <col min="18" max="18" width="16" customWidth="1"/>
  </cols>
  <sheetData>
    <row r="1" spans="1:18" ht="18.5" x14ac:dyDescent="0.45">
      <c r="A1" s="1" t="s">
        <v>0</v>
      </c>
    </row>
    <row r="2" spans="1:18" x14ac:dyDescent="0.35">
      <c r="A2" s="2" t="s">
        <v>1</v>
      </c>
    </row>
    <row r="3" spans="1:18" ht="21" x14ac:dyDescent="0.5">
      <c r="A3" s="15" t="s">
        <v>2</v>
      </c>
      <c r="B3" s="15">
        <v>2022</v>
      </c>
      <c r="C3" s="15">
        <v>2023</v>
      </c>
      <c r="D3" s="15" t="s">
        <v>3</v>
      </c>
      <c r="E3" t="s">
        <v>4</v>
      </c>
      <c r="G3" s="2"/>
    </row>
    <row r="4" spans="1:18" x14ac:dyDescent="0.35">
      <c r="A4" s="4"/>
      <c r="B4" s="4"/>
      <c r="C4" s="4"/>
      <c r="D4" s="4"/>
      <c r="R4" s="3"/>
    </row>
    <row r="5" spans="1:18" x14ac:dyDescent="0.35">
      <c r="A5" s="5" t="s">
        <v>5</v>
      </c>
      <c r="B5" s="4"/>
      <c r="C5" s="4"/>
      <c r="D5" s="4"/>
    </row>
    <row r="6" spans="1:18" x14ac:dyDescent="0.35">
      <c r="A6" s="5" t="s">
        <v>6</v>
      </c>
      <c r="B6" s="4"/>
      <c r="C6" s="4"/>
      <c r="D6" s="4"/>
    </row>
    <row r="7" spans="1:18" x14ac:dyDescent="0.35">
      <c r="A7" s="6" t="s">
        <v>7</v>
      </c>
      <c r="B7" s="18"/>
      <c r="C7" s="7"/>
      <c r="D7" s="6" t="s">
        <v>8</v>
      </c>
    </row>
    <row r="8" spans="1:18" x14ac:dyDescent="0.35">
      <c r="A8" s="6" t="s">
        <v>9</v>
      </c>
      <c r="B8" s="7"/>
      <c r="C8" s="7"/>
      <c r="D8" s="6" t="s">
        <v>8</v>
      </c>
    </row>
    <row r="9" spans="1:18" x14ac:dyDescent="0.35">
      <c r="A9" s="6" t="s">
        <v>10</v>
      </c>
      <c r="B9" s="7"/>
      <c r="C9" s="7"/>
      <c r="D9" s="6" t="s">
        <v>11</v>
      </c>
    </row>
    <row r="10" spans="1:18" x14ac:dyDescent="0.35">
      <c r="A10" s="5" t="s">
        <v>12</v>
      </c>
      <c r="B10" s="4"/>
      <c r="C10" s="4"/>
      <c r="D10" s="4"/>
    </row>
    <row r="11" spans="1:18" x14ac:dyDescent="0.35">
      <c r="A11" s="6" t="s">
        <v>13</v>
      </c>
      <c r="B11" s="7"/>
      <c r="C11" s="7"/>
      <c r="D11" s="6" t="s">
        <v>8</v>
      </c>
    </row>
    <row r="12" spans="1:18" x14ac:dyDescent="0.35">
      <c r="A12" s="6" t="s">
        <v>14</v>
      </c>
      <c r="B12" s="7"/>
      <c r="C12" s="7"/>
      <c r="D12" s="6" t="s">
        <v>11</v>
      </c>
    </row>
    <row r="13" spans="1:18" x14ac:dyDescent="0.35">
      <c r="A13" s="6" t="s">
        <v>15</v>
      </c>
      <c r="B13" s="7"/>
      <c r="C13" s="7"/>
      <c r="D13" s="6" t="s">
        <v>8</v>
      </c>
    </row>
    <row r="14" spans="1:18" x14ac:dyDescent="0.35">
      <c r="A14" s="10" t="s">
        <v>16</v>
      </c>
      <c r="B14" s="9"/>
      <c r="C14" s="9"/>
      <c r="D14" s="8"/>
    </row>
    <row r="15" spans="1:18" ht="76.5" customHeight="1" x14ac:dyDescent="0.35">
      <c r="A15" s="6" t="s">
        <v>17</v>
      </c>
      <c r="B15" s="17"/>
      <c r="C15" s="17"/>
      <c r="D15" s="6" t="s">
        <v>18</v>
      </c>
      <c r="E15" s="16" t="s">
        <v>19</v>
      </c>
    </row>
    <row r="16" spans="1:18" x14ac:dyDescent="0.35">
      <c r="A16" s="5" t="s">
        <v>20</v>
      </c>
      <c r="B16" s="4"/>
      <c r="C16" s="4"/>
      <c r="D16" s="4"/>
    </row>
    <row r="17" spans="1:4" x14ac:dyDescent="0.35">
      <c r="A17" s="6" t="s">
        <v>10</v>
      </c>
      <c r="B17" s="7"/>
      <c r="C17" s="7"/>
      <c r="D17" s="6" t="s">
        <v>11</v>
      </c>
    </row>
    <row r="18" spans="1:4" x14ac:dyDescent="0.35">
      <c r="A18" s="6" t="s">
        <v>21</v>
      </c>
      <c r="B18" s="7"/>
      <c r="C18" s="7"/>
      <c r="D18" s="6" t="s">
        <v>22</v>
      </c>
    </row>
    <row r="19" spans="1:4" x14ac:dyDescent="0.35">
      <c r="A19" s="6" t="s">
        <v>23</v>
      </c>
      <c r="B19" s="7"/>
      <c r="C19" s="7"/>
      <c r="D19" s="6" t="s">
        <v>8</v>
      </c>
    </row>
    <row r="20" spans="1:4" x14ac:dyDescent="0.35">
      <c r="A20" s="6" t="s">
        <v>24</v>
      </c>
      <c r="B20" s="7"/>
      <c r="C20" s="7"/>
      <c r="D20" s="6" t="s">
        <v>8</v>
      </c>
    </row>
    <row r="21" spans="1:4" x14ac:dyDescent="0.35">
      <c r="A21" s="5" t="s">
        <v>25</v>
      </c>
      <c r="B21" s="4"/>
      <c r="C21" s="4"/>
      <c r="D21" s="4"/>
    </row>
    <row r="22" spans="1:4" x14ac:dyDescent="0.35">
      <c r="A22" s="6" t="s">
        <v>26</v>
      </c>
      <c r="B22" s="7"/>
      <c r="C22" s="7"/>
      <c r="D22" s="6" t="s">
        <v>22</v>
      </c>
    </row>
    <row r="23" spans="1:4" x14ac:dyDescent="0.35">
      <c r="A23" s="6" t="s">
        <v>27</v>
      </c>
      <c r="B23" s="7"/>
      <c r="C23" s="7"/>
      <c r="D23" s="6" t="s">
        <v>22</v>
      </c>
    </row>
    <row r="24" spans="1:4" x14ac:dyDescent="0.35">
      <c r="A24" s="6" t="s">
        <v>28</v>
      </c>
      <c r="B24" s="7"/>
      <c r="C24" s="7"/>
      <c r="D24" s="6" t="s">
        <v>8</v>
      </c>
    </row>
    <row r="25" spans="1:4" x14ac:dyDescent="0.35">
      <c r="A25" s="6" t="s">
        <v>29</v>
      </c>
      <c r="B25" s="7"/>
      <c r="C25" s="7"/>
      <c r="D25" s="6" t="s">
        <v>22</v>
      </c>
    </row>
    <row r="26" spans="1:4" x14ac:dyDescent="0.35">
      <c r="A26" s="6" t="s">
        <v>30</v>
      </c>
      <c r="B26" s="7"/>
      <c r="C26" s="7"/>
      <c r="D26" s="6"/>
    </row>
    <row r="27" spans="1:4" x14ac:dyDescent="0.35">
      <c r="A27" s="6" t="s">
        <v>30</v>
      </c>
      <c r="B27" s="7"/>
      <c r="C27" s="7"/>
      <c r="D27" s="6"/>
    </row>
    <row r="28" spans="1:4" x14ac:dyDescent="0.35">
      <c r="A28" s="10" t="s">
        <v>31</v>
      </c>
      <c r="B28" s="9"/>
      <c r="C28" s="9"/>
      <c r="D28" s="8"/>
    </row>
    <row r="29" spans="1:4" x14ac:dyDescent="0.35">
      <c r="A29" s="5" t="s">
        <v>32</v>
      </c>
      <c r="B29" s="4"/>
      <c r="C29" s="4"/>
      <c r="D29" s="4"/>
    </row>
    <row r="30" spans="1:4" x14ac:dyDescent="0.35">
      <c r="A30" s="6" t="s">
        <v>33</v>
      </c>
      <c r="B30" s="7"/>
      <c r="C30" s="7"/>
      <c r="D30" s="6" t="s">
        <v>34</v>
      </c>
    </row>
    <row r="31" spans="1:4" x14ac:dyDescent="0.35">
      <c r="A31" s="5" t="s">
        <v>35</v>
      </c>
      <c r="B31" s="4"/>
      <c r="C31" s="4"/>
      <c r="D31" s="4"/>
    </row>
    <row r="32" spans="1:4" x14ac:dyDescent="0.35">
      <c r="A32" s="6" t="s">
        <v>36</v>
      </c>
      <c r="B32" s="7"/>
      <c r="C32" s="7"/>
      <c r="D32" s="6"/>
    </row>
    <row r="33" spans="1:4" x14ac:dyDescent="0.35">
      <c r="A33" s="6" t="s">
        <v>37</v>
      </c>
      <c r="B33" s="7"/>
      <c r="C33" s="7"/>
      <c r="D33" s="6" t="s">
        <v>38</v>
      </c>
    </row>
    <row r="34" spans="1:4" x14ac:dyDescent="0.35">
      <c r="A34" s="6" t="s">
        <v>39</v>
      </c>
      <c r="B34" s="7"/>
      <c r="C34" s="7"/>
      <c r="D34" s="6" t="s">
        <v>34</v>
      </c>
    </row>
    <row r="35" spans="1:4" x14ac:dyDescent="0.35">
      <c r="A35" s="10" t="s">
        <v>35</v>
      </c>
      <c r="B35" s="9"/>
      <c r="C35" s="9"/>
      <c r="D35" s="8"/>
    </row>
    <row r="36" spans="1:4" x14ac:dyDescent="0.35">
      <c r="A36" s="6" t="s">
        <v>36</v>
      </c>
      <c r="B36" s="7"/>
      <c r="C36" s="7"/>
      <c r="D36" s="6"/>
    </row>
    <row r="37" spans="1:4" x14ac:dyDescent="0.35">
      <c r="A37" s="6" t="s">
        <v>37</v>
      </c>
      <c r="B37" s="7"/>
      <c r="C37" s="7"/>
      <c r="D37" s="6" t="s">
        <v>38</v>
      </c>
    </row>
    <row r="38" spans="1:4" x14ac:dyDescent="0.35">
      <c r="A38" s="6" t="s">
        <v>39</v>
      </c>
      <c r="B38" s="7"/>
      <c r="C38" s="7"/>
      <c r="D38" s="6" t="s">
        <v>34</v>
      </c>
    </row>
    <row r="39" spans="1:4" x14ac:dyDescent="0.35">
      <c r="A39" s="10" t="s">
        <v>35</v>
      </c>
      <c r="B39" s="9"/>
      <c r="C39" s="9"/>
      <c r="D39" s="8"/>
    </row>
    <row r="40" spans="1:4" x14ac:dyDescent="0.35">
      <c r="A40" s="6" t="s">
        <v>36</v>
      </c>
      <c r="B40" s="7"/>
      <c r="C40" s="7"/>
      <c r="D40" s="6"/>
    </row>
    <row r="41" spans="1:4" x14ac:dyDescent="0.35">
      <c r="A41" s="6" t="s">
        <v>37</v>
      </c>
      <c r="B41" s="7"/>
      <c r="C41" s="7"/>
      <c r="D41" s="6" t="s">
        <v>38</v>
      </c>
    </row>
    <row r="42" spans="1:4" x14ac:dyDescent="0.35">
      <c r="A42" s="6" t="s">
        <v>39</v>
      </c>
      <c r="B42" s="7"/>
      <c r="C42" s="7"/>
      <c r="D42" s="6" t="s">
        <v>34</v>
      </c>
    </row>
    <row r="43" spans="1:4" ht="21" x14ac:dyDescent="0.5">
      <c r="A43" s="12" t="s">
        <v>40</v>
      </c>
      <c r="B43" s="13"/>
      <c r="C43" s="13"/>
      <c r="D43" s="13"/>
    </row>
    <row r="44" spans="1:4" x14ac:dyDescent="0.35">
      <c r="A44" s="5" t="s">
        <v>41</v>
      </c>
      <c r="B44" s="4"/>
      <c r="C44" s="4"/>
      <c r="D44" s="4"/>
    </row>
    <row r="45" spans="1:4" x14ac:dyDescent="0.35">
      <c r="A45" s="6" t="s">
        <v>42</v>
      </c>
      <c r="B45" s="7"/>
      <c r="C45" s="7"/>
      <c r="D45" s="6" t="s">
        <v>43</v>
      </c>
    </row>
    <row r="46" spans="1:4" x14ac:dyDescent="0.35">
      <c r="A46" s="6" t="s">
        <v>44</v>
      </c>
      <c r="B46" s="7"/>
      <c r="C46" s="7"/>
      <c r="D46" s="6" t="s">
        <v>43</v>
      </c>
    </row>
    <row r="47" spans="1:4" x14ac:dyDescent="0.35">
      <c r="A47" s="6" t="s">
        <v>45</v>
      </c>
      <c r="B47" s="7"/>
      <c r="C47" s="7"/>
      <c r="D47" s="6" t="s">
        <v>43</v>
      </c>
    </row>
    <row r="48" spans="1:4" x14ac:dyDescent="0.35">
      <c r="A48" s="5" t="s">
        <v>46</v>
      </c>
      <c r="B48" s="4"/>
      <c r="C48" s="4"/>
      <c r="D48" s="4"/>
    </row>
    <row r="49" spans="1:5" x14ac:dyDescent="0.35">
      <c r="A49" s="6" t="s">
        <v>47</v>
      </c>
      <c r="B49" s="7"/>
      <c r="C49" s="7"/>
      <c r="D49" s="6" t="s">
        <v>43</v>
      </c>
    </row>
    <row r="50" spans="1:5" x14ac:dyDescent="0.35">
      <c r="A50" s="6" t="s">
        <v>48</v>
      </c>
      <c r="B50" s="7"/>
      <c r="C50" s="7"/>
      <c r="D50" s="6" t="s">
        <v>43</v>
      </c>
    </row>
    <row r="51" spans="1:5" x14ac:dyDescent="0.35">
      <c r="A51" s="6" t="s">
        <v>49</v>
      </c>
      <c r="B51" s="7"/>
      <c r="C51" s="7"/>
      <c r="D51" s="6" t="s">
        <v>43</v>
      </c>
    </row>
    <row r="52" spans="1:5" ht="21" x14ac:dyDescent="0.5">
      <c r="A52" s="12" t="s">
        <v>50</v>
      </c>
      <c r="B52" s="13"/>
      <c r="C52" s="13"/>
      <c r="D52" s="13"/>
    </row>
    <row r="53" spans="1:5" x14ac:dyDescent="0.35">
      <c r="A53" s="5" t="s">
        <v>51</v>
      </c>
      <c r="B53" s="4"/>
      <c r="C53" s="4"/>
      <c r="D53" s="4"/>
    </row>
    <row r="54" spans="1:5" ht="85.5" customHeight="1" x14ac:dyDescent="0.35">
      <c r="A54" s="14" t="s">
        <v>52</v>
      </c>
      <c r="B54" s="17"/>
      <c r="C54" s="17"/>
      <c r="D54" s="6" t="s">
        <v>18</v>
      </c>
      <c r="E54" s="16" t="s">
        <v>19</v>
      </c>
    </row>
    <row r="55" spans="1:5" x14ac:dyDescent="0.35">
      <c r="A55" s="14" t="s">
        <v>53</v>
      </c>
      <c r="B55" s="7"/>
      <c r="C55" s="7"/>
      <c r="D55" s="6"/>
    </row>
    <row r="56" spans="1:5" x14ac:dyDescent="0.35">
      <c r="A56" s="14" t="s">
        <v>54</v>
      </c>
      <c r="B56" s="7"/>
      <c r="C56" s="7"/>
      <c r="D56" s="6" t="s">
        <v>55</v>
      </c>
    </row>
    <row r="57" spans="1:5" x14ac:dyDescent="0.35">
      <c r="A57" s="5" t="s">
        <v>56</v>
      </c>
      <c r="B57" s="11"/>
      <c r="C57" s="11"/>
      <c r="D57" s="4"/>
    </row>
    <row r="58" spans="1:5" x14ac:dyDescent="0.35">
      <c r="A58" s="6" t="s">
        <v>57</v>
      </c>
      <c r="B58" s="7"/>
      <c r="C58" s="7"/>
      <c r="D58" s="6" t="s">
        <v>58</v>
      </c>
      <c r="E58" t="s">
        <v>59</v>
      </c>
    </row>
    <row r="59" spans="1:5" x14ac:dyDescent="0.35">
      <c r="A59" s="6" t="s">
        <v>60</v>
      </c>
      <c r="B59" s="7"/>
      <c r="C59" s="7"/>
      <c r="D59" s="6" t="s">
        <v>58</v>
      </c>
      <c r="E59" t="s">
        <v>59</v>
      </c>
    </row>
    <row r="60" spans="1:5" x14ac:dyDescent="0.35">
      <c r="A60" s="6" t="s">
        <v>61</v>
      </c>
      <c r="B60" s="7"/>
      <c r="C60" s="7"/>
      <c r="D60" s="6" t="s">
        <v>62</v>
      </c>
      <c r="E60" t="s">
        <v>63</v>
      </c>
    </row>
    <row r="61" spans="1:5" x14ac:dyDescent="0.35">
      <c r="A61" s="6" t="s">
        <v>64</v>
      </c>
      <c r="B61" s="7"/>
      <c r="C61" s="7"/>
      <c r="D61" s="6" t="s">
        <v>62</v>
      </c>
      <c r="E61" t="s">
        <v>63</v>
      </c>
    </row>
    <row r="62" spans="1:5" x14ac:dyDescent="0.35">
      <c r="A62" s="6" t="s">
        <v>65</v>
      </c>
      <c r="B62" s="7"/>
      <c r="C62" s="7"/>
      <c r="D62" s="6" t="s">
        <v>58</v>
      </c>
      <c r="E62" t="s">
        <v>59</v>
      </c>
    </row>
    <row r="63" spans="1:5" x14ac:dyDescent="0.35">
      <c r="A63" s="5" t="s">
        <v>66</v>
      </c>
      <c r="B63" s="11"/>
      <c r="C63" s="11"/>
      <c r="D63" s="4"/>
    </row>
    <row r="64" spans="1:5" x14ac:dyDescent="0.35">
      <c r="A64" s="6" t="s">
        <v>67</v>
      </c>
      <c r="B64" s="7"/>
      <c r="C64" s="7"/>
      <c r="D64" s="6" t="s">
        <v>38</v>
      </c>
    </row>
    <row r="65" spans="1:4" x14ac:dyDescent="0.35">
      <c r="A65" s="6" t="s">
        <v>68</v>
      </c>
      <c r="B65" s="7"/>
      <c r="C65" s="7"/>
      <c r="D65" s="6" t="s">
        <v>38</v>
      </c>
    </row>
    <row r="66" spans="1:4" x14ac:dyDescent="0.35">
      <c r="A66" s="6" t="s">
        <v>69</v>
      </c>
      <c r="B66" s="7"/>
      <c r="C66" s="7"/>
      <c r="D66" s="6" t="s">
        <v>38</v>
      </c>
    </row>
    <row r="67" spans="1:4" x14ac:dyDescent="0.35">
      <c r="A67" s="6" t="s">
        <v>70</v>
      </c>
      <c r="B67" s="7"/>
      <c r="C67" s="7"/>
      <c r="D67" s="6" t="s">
        <v>38</v>
      </c>
    </row>
    <row r="68" spans="1:4" x14ac:dyDescent="0.35">
      <c r="A68" s="6" t="s">
        <v>71</v>
      </c>
      <c r="B68" s="7"/>
      <c r="C68" s="7"/>
      <c r="D68" s="6" t="s">
        <v>38</v>
      </c>
    </row>
    <row r="69" spans="1:4" ht="21" x14ac:dyDescent="0.5">
      <c r="A69" s="12" t="s">
        <v>157</v>
      </c>
      <c r="B69" s="13"/>
      <c r="C69" s="13"/>
      <c r="D69" s="13"/>
    </row>
    <row r="70" spans="1:4" x14ac:dyDescent="0.35">
      <c r="A70" s="6" t="s">
        <v>158</v>
      </c>
      <c r="B70" s="7"/>
      <c r="C70" s="7"/>
      <c r="D70" s="6" t="s">
        <v>154</v>
      </c>
    </row>
    <row r="71" spans="1:4" x14ac:dyDescent="0.35">
      <c r="A71" s="6" t="s">
        <v>152</v>
      </c>
      <c r="B71" s="7"/>
      <c r="C71" s="7"/>
      <c r="D71" s="6" t="s">
        <v>156</v>
      </c>
    </row>
    <row r="72" spans="1:4" x14ac:dyDescent="0.35">
      <c r="A72" s="6" t="s">
        <v>153</v>
      </c>
      <c r="B72" s="7"/>
      <c r="C72" s="7"/>
      <c r="D72" s="6" t="s">
        <v>155</v>
      </c>
    </row>
    <row r="73" spans="1:4" x14ac:dyDescent="0.35">
      <c r="A73" s="8"/>
      <c r="B73" s="8"/>
      <c r="C73" s="8"/>
      <c r="D73" s="8"/>
    </row>
  </sheetData>
  <dataConsolidate/>
  <dataValidations count="3">
    <dataValidation type="list" allowBlank="1" showInputMessage="1" showErrorMessage="1" sqref="B31" xr:uid="{022FD09D-D8A9-41BC-A23A-64BDFF629E3A}">
      <formula1>$R$5:$R$14</formula1>
    </dataValidation>
    <dataValidation type="whole" allowBlank="1" showInputMessage="1" showErrorMessage="1" sqref="B11:C13 B18:C20 B22:C25 B45:C47 B49:C51 B58:C62 B64:C68 B34:C34 B38:C38 B42:C42 B7:C9 B70:C72" xr:uid="{7EA0CD38-5BD5-47F5-90E8-F5454F671CA3}">
      <formula1>0</formula1>
      <formula2>1E+21</formula2>
    </dataValidation>
    <dataValidation type="decimal" allowBlank="1" showInputMessage="1" showErrorMessage="1" sqref="B33:C33" xr:uid="{E11CFB62-8279-4189-A1C7-B5EC0533C66F}">
      <formula1>0</formula1>
      <formula2>1000000000000000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D7A6DAC-4190-463C-A004-2E5586B49581}">
          <x14:formula1>
            <xm:f>'Lista köldmedie'!$C$3:$C$60</xm:f>
          </x14:formula1>
          <xm:sqref>B32:C32 B36:C36 B40:C40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CF569-C8F1-4C24-8D91-E1707271B960}">
  <dimension ref="C2:J60"/>
  <sheetViews>
    <sheetView topLeftCell="A25" workbookViewId="0">
      <selection activeCell="C61" sqref="C61"/>
    </sheetView>
  </sheetViews>
  <sheetFormatPr defaultRowHeight="14.5" x14ac:dyDescent="0.35"/>
  <cols>
    <col min="3" max="3" width="15.54296875" customWidth="1"/>
    <col min="4" max="4" width="16.54296875" customWidth="1"/>
    <col min="5" max="5" width="8.54296875" customWidth="1"/>
    <col min="9" max="9" width="14.54296875" customWidth="1"/>
  </cols>
  <sheetData>
    <row r="2" spans="3:10" x14ac:dyDescent="0.35">
      <c r="C2" t="s">
        <v>72</v>
      </c>
      <c r="D2" t="s">
        <v>73</v>
      </c>
      <c r="E2" t="s">
        <v>74</v>
      </c>
      <c r="F2" t="s">
        <v>75</v>
      </c>
      <c r="G2" t="s">
        <v>76</v>
      </c>
      <c r="H2" t="s">
        <v>77</v>
      </c>
      <c r="I2" t="s">
        <v>78</v>
      </c>
      <c r="J2" t="s">
        <v>79</v>
      </c>
    </row>
    <row r="3" spans="3:10" x14ac:dyDescent="0.35">
      <c r="C3" t="s">
        <v>80</v>
      </c>
      <c r="D3">
        <v>10900</v>
      </c>
      <c r="E3">
        <v>0.46</v>
      </c>
      <c r="F3">
        <v>0.92</v>
      </c>
      <c r="G3">
        <v>4.59</v>
      </c>
      <c r="H3">
        <v>45.87</v>
      </c>
      <c r="I3" t="s">
        <v>81</v>
      </c>
      <c r="J3">
        <v>11400</v>
      </c>
    </row>
    <row r="4" spans="3:10" x14ac:dyDescent="0.35">
      <c r="C4" t="s">
        <v>82</v>
      </c>
      <c r="D4">
        <v>4</v>
      </c>
      <c r="E4">
        <v>1250</v>
      </c>
      <c r="F4">
        <v>2500</v>
      </c>
      <c r="G4">
        <v>12500</v>
      </c>
      <c r="H4">
        <v>125000</v>
      </c>
      <c r="I4" t="s">
        <v>83</v>
      </c>
      <c r="J4">
        <v>14</v>
      </c>
    </row>
    <row r="5" spans="3:10" x14ac:dyDescent="0.35">
      <c r="C5" t="s">
        <v>84</v>
      </c>
      <c r="D5">
        <v>4</v>
      </c>
      <c r="E5">
        <v>1250</v>
      </c>
      <c r="F5">
        <v>2500</v>
      </c>
      <c r="G5">
        <v>12500</v>
      </c>
      <c r="H5">
        <v>125000</v>
      </c>
      <c r="I5" t="s">
        <v>83</v>
      </c>
      <c r="J5">
        <v>2</v>
      </c>
    </row>
    <row r="6" spans="3:10" x14ac:dyDescent="0.35">
      <c r="C6" t="s">
        <v>85</v>
      </c>
      <c r="D6">
        <v>7</v>
      </c>
      <c r="E6">
        <v>714.29</v>
      </c>
      <c r="F6">
        <v>1428.57</v>
      </c>
      <c r="G6">
        <v>7142.86</v>
      </c>
      <c r="H6">
        <v>71428.570000000007</v>
      </c>
      <c r="I6" t="s">
        <v>83</v>
      </c>
      <c r="J6">
        <v>4</v>
      </c>
    </row>
    <row r="7" spans="3:10" x14ac:dyDescent="0.35">
      <c r="C7" t="s">
        <v>86</v>
      </c>
      <c r="D7">
        <v>3500</v>
      </c>
      <c r="E7">
        <v>1.43</v>
      </c>
      <c r="F7">
        <v>2.86</v>
      </c>
      <c r="G7">
        <v>14.29</v>
      </c>
      <c r="H7">
        <v>142.86000000000001</v>
      </c>
      <c r="I7" t="s">
        <v>87</v>
      </c>
      <c r="J7">
        <v>6740</v>
      </c>
    </row>
    <row r="8" spans="3:10" x14ac:dyDescent="0.35">
      <c r="C8" t="s">
        <v>88</v>
      </c>
      <c r="D8">
        <v>2</v>
      </c>
      <c r="E8">
        <v>2500</v>
      </c>
      <c r="F8">
        <v>5000</v>
      </c>
      <c r="G8">
        <v>25000</v>
      </c>
      <c r="H8">
        <v>250000</v>
      </c>
      <c r="I8" t="s">
        <v>89</v>
      </c>
      <c r="J8">
        <v>1</v>
      </c>
    </row>
    <row r="9" spans="3:10" x14ac:dyDescent="0.35">
      <c r="C9" t="s">
        <v>90</v>
      </c>
      <c r="D9">
        <v>1430</v>
      </c>
      <c r="E9">
        <v>3.5</v>
      </c>
      <c r="F9">
        <v>6.99</v>
      </c>
      <c r="G9">
        <v>34.97</v>
      </c>
      <c r="H9">
        <v>349.65</v>
      </c>
      <c r="I9" t="s">
        <v>87</v>
      </c>
      <c r="J9">
        <v>4140</v>
      </c>
    </row>
    <row r="10" spans="3:10" x14ac:dyDescent="0.35">
      <c r="C10" t="s">
        <v>91</v>
      </c>
      <c r="D10">
        <v>7390</v>
      </c>
      <c r="E10">
        <v>0.68</v>
      </c>
      <c r="F10">
        <v>1.35</v>
      </c>
      <c r="G10">
        <v>6.77</v>
      </c>
      <c r="H10">
        <v>67.66</v>
      </c>
      <c r="I10" t="s">
        <v>92</v>
      </c>
      <c r="J10">
        <v>5300</v>
      </c>
    </row>
    <row r="11" spans="3:10" x14ac:dyDescent="0.35">
      <c r="C11" t="s">
        <v>93</v>
      </c>
      <c r="D11">
        <v>4470</v>
      </c>
      <c r="E11">
        <v>1.1200000000000001</v>
      </c>
      <c r="F11">
        <v>2.2400000000000002</v>
      </c>
      <c r="G11">
        <v>11.19</v>
      </c>
      <c r="H11">
        <v>111.86</v>
      </c>
      <c r="I11" t="s">
        <v>87</v>
      </c>
      <c r="J11">
        <v>7840</v>
      </c>
    </row>
    <row r="12" spans="3:10" x14ac:dyDescent="0.35">
      <c r="C12" t="s">
        <v>94</v>
      </c>
      <c r="D12">
        <v>124</v>
      </c>
      <c r="E12">
        <v>40.32</v>
      </c>
      <c r="F12">
        <v>80.650000000000006</v>
      </c>
      <c r="G12">
        <v>403.23</v>
      </c>
      <c r="H12">
        <v>4032.26</v>
      </c>
      <c r="I12" t="s">
        <v>87</v>
      </c>
      <c r="J12">
        <v>591</v>
      </c>
    </row>
    <row r="13" spans="3:10" x14ac:dyDescent="0.35">
      <c r="C13" t="s">
        <v>95</v>
      </c>
      <c r="D13">
        <v>12</v>
      </c>
      <c r="E13">
        <v>416.67</v>
      </c>
      <c r="F13">
        <v>833.33</v>
      </c>
      <c r="G13">
        <v>4166.67</v>
      </c>
      <c r="H13">
        <v>41666.67</v>
      </c>
      <c r="I13" t="s">
        <v>87</v>
      </c>
      <c r="J13">
        <v>17</v>
      </c>
    </row>
    <row r="14" spans="3:10" x14ac:dyDescent="0.35">
      <c r="C14" t="s">
        <v>96</v>
      </c>
      <c r="D14">
        <v>1810</v>
      </c>
      <c r="E14">
        <v>2.76</v>
      </c>
      <c r="F14">
        <v>5.52</v>
      </c>
      <c r="G14">
        <v>27.62</v>
      </c>
      <c r="H14">
        <v>276.24</v>
      </c>
      <c r="I14" t="s">
        <v>97</v>
      </c>
      <c r="J14">
        <v>5690</v>
      </c>
    </row>
    <row r="15" spans="3:10" x14ac:dyDescent="0.35">
      <c r="C15" t="s">
        <v>98</v>
      </c>
      <c r="D15">
        <v>3220</v>
      </c>
      <c r="E15">
        <v>1.55</v>
      </c>
      <c r="F15">
        <v>3.11</v>
      </c>
      <c r="G15">
        <v>15.53</v>
      </c>
      <c r="H15">
        <v>155.28</v>
      </c>
      <c r="I15" t="s">
        <v>87</v>
      </c>
      <c r="J15">
        <v>5850</v>
      </c>
    </row>
    <row r="16" spans="3:10" x14ac:dyDescent="0.35">
      <c r="C16" t="s">
        <v>99</v>
      </c>
      <c r="D16">
        <v>14800</v>
      </c>
      <c r="E16">
        <v>0.34</v>
      </c>
      <c r="F16">
        <v>0.68</v>
      </c>
      <c r="G16">
        <v>3.38</v>
      </c>
      <c r="H16">
        <v>33.78</v>
      </c>
      <c r="I16" t="s">
        <v>87</v>
      </c>
      <c r="J16">
        <v>12400</v>
      </c>
    </row>
    <row r="17" spans="3:10" x14ac:dyDescent="0.35">
      <c r="C17" t="s">
        <v>100</v>
      </c>
      <c r="D17">
        <v>9810</v>
      </c>
      <c r="E17">
        <v>0.51</v>
      </c>
      <c r="F17">
        <v>1.02</v>
      </c>
      <c r="G17">
        <v>5.0999999999999996</v>
      </c>
      <c r="H17">
        <v>50.97</v>
      </c>
      <c r="I17" t="s">
        <v>87</v>
      </c>
      <c r="J17">
        <v>7450</v>
      </c>
    </row>
    <row r="18" spans="3:10" x14ac:dyDescent="0.35">
      <c r="C18" t="s">
        <v>101</v>
      </c>
      <c r="D18">
        <v>1030</v>
      </c>
      <c r="E18">
        <v>4.8499999999999996</v>
      </c>
      <c r="F18">
        <v>9.7100000000000009</v>
      </c>
      <c r="G18">
        <v>48.54</v>
      </c>
      <c r="H18">
        <v>485.44</v>
      </c>
      <c r="I18" t="s">
        <v>87</v>
      </c>
      <c r="J18">
        <v>3170</v>
      </c>
    </row>
    <row r="19" spans="3:10" x14ac:dyDescent="0.35">
      <c r="C19" t="s">
        <v>102</v>
      </c>
      <c r="D19">
        <v>1</v>
      </c>
      <c r="E19">
        <v>5000</v>
      </c>
      <c r="F19">
        <v>10000</v>
      </c>
      <c r="G19">
        <v>50000</v>
      </c>
      <c r="H19">
        <v>500000</v>
      </c>
      <c r="I19" t="s">
        <v>89</v>
      </c>
      <c r="J19">
        <v>1</v>
      </c>
    </row>
    <row r="20" spans="3:10" x14ac:dyDescent="0.35">
      <c r="C20" t="s">
        <v>103</v>
      </c>
      <c r="D20">
        <v>675</v>
      </c>
      <c r="E20">
        <v>7.41</v>
      </c>
      <c r="F20">
        <v>14.81</v>
      </c>
      <c r="G20">
        <v>74.069999999999993</v>
      </c>
      <c r="H20">
        <v>740.74</v>
      </c>
      <c r="I20" t="s">
        <v>87</v>
      </c>
      <c r="J20">
        <v>2690</v>
      </c>
    </row>
    <row r="21" spans="3:10" x14ac:dyDescent="0.35">
      <c r="C21" t="s">
        <v>104</v>
      </c>
      <c r="D21">
        <v>3922</v>
      </c>
      <c r="E21">
        <v>1.27</v>
      </c>
      <c r="F21">
        <v>2.5499999999999998</v>
      </c>
      <c r="G21">
        <v>12.75</v>
      </c>
      <c r="H21">
        <v>127.49</v>
      </c>
      <c r="I21" t="s">
        <v>105</v>
      </c>
      <c r="J21">
        <v>6600</v>
      </c>
    </row>
    <row r="22" spans="3:10" x14ac:dyDescent="0.35">
      <c r="C22" t="s">
        <v>106</v>
      </c>
      <c r="D22">
        <v>2107</v>
      </c>
      <c r="E22">
        <v>2.37</v>
      </c>
      <c r="F22">
        <v>4.75</v>
      </c>
      <c r="G22">
        <v>23.73</v>
      </c>
      <c r="H22">
        <v>237.3</v>
      </c>
      <c r="I22" t="s">
        <v>105</v>
      </c>
      <c r="J22">
        <v>4500</v>
      </c>
    </row>
    <row r="23" spans="3:10" x14ac:dyDescent="0.35">
      <c r="C23" t="s">
        <v>107</v>
      </c>
      <c r="D23">
        <v>2804</v>
      </c>
      <c r="E23">
        <v>1.78</v>
      </c>
      <c r="F23">
        <v>3.57</v>
      </c>
      <c r="G23">
        <v>17.829999999999998</v>
      </c>
      <c r="H23">
        <v>178.32</v>
      </c>
      <c r="I23" t="s">
        <v>108</v>
      </c>
      <c r="J23">
        <v>3001</v>
      </c>
    </row>
    <row r="24" spans="3:10" x14ac:dyDescent="0.35">
      <c r="C24" t="s">
        <v>109</v>
      </c>
      <c r="D24">
        <v>1774</v>
      </c>
      <c r="E24">
        <v>2.82</v>
      </c>
      <c r="F24">
        <v>5.64</v>
      </c>
      <c r="G24">
        <v>28.18</v>
      </c>
      <c r="H24">
        <v>281.85000000000002</v>
      </c>
      <c r="I24" t="s">
        <v>105</v>
      </c>
      <c r="J24">
        <v>1908</v>
      </c>
    </row>
    <row r="25" spans="3:10" x14ac:dyDescent="0.35">
      <c r="C25" t="s">
        <v>110</v>
      </c>
      <c r="D25">
        <v>1627</v>
      </c>
      <c r="E25">
        <v>3.07</v>
      </c>
      <c r="F25">
        <v>6.15</v>
      </c>
      <c r="G25">
        <v>30.73</v>
      </c>
      <c r="H25">
        <v>307.31</v>
      </c>
      <c r="I25" t="s">
        <v>105</v>
      </c>
      <c r="J25">
        <v>1748</v>
      </c>
    </row>
    <row r="26" spans="3:10" x14ac:dyDescent="0.35">
      <c r="C26" t="s">
        <v>111</v>
      </c>
      <c r="D26">
        <v>1825</v>
      </c>
      <c r="E26">
        <v>2.74</v>
      </c>
      <c r="F26">
        <v>5.48</v>
      </c>
      <c r="G26">
        <v>27.4</v>
      </c>
      <c r="H26">
        <v>273.97000000000003</v>
      </c>
      <c r="I26" t="s">
        <v>105</v>
      </c>
      <c r="J26">
        <v>1965</v>
      </c>
    </row>
    <row r="27" spans="3:10" x14ac:dyDescent="0.35">
      <c r="C27" t="s">
        <v>112</v>
      </c>
      <c r="D27">
        <v>3152</v>
      </c>
      <c r="E27">
        <v>1.59</v>
      </c>
      <c r="F27">
        <v>3.17</v>
      </c>
      <c r="G27">
        <v>15.86</v>
      </c>
      <c r="H27">
        <v>158.63</v>
      </c>
      <c r="I27" t="s">
        <v>113</v>
      </c>
    </row>
    <row r="28" spans="3:10" x14ac:dyDescent="0.35">
      <c r="C28" t="s">
        <v>114</v>
      </c>
      <c r="D28">
        <v>2088</v>
      </c>
      <c r="E28">
        <v>2.39</v>
      </c>
      <c r="F28">
        <v>4.79</v>
      </c>
      <c r="G28">
        <v>23.95</v>
      </c>
      <c r="H28">
        <v>239.46</v>
      </c>
      <c r="I28" t="s">
        <v>105</v>
      </c>
      <c r="J28">
        <v>4400</v>
      </c>
    </row>
    <row r="29" spans="3:10" x14ac:dyDescent="0.35">
      <c r="C29" t="s">
        <v>115</v>
      </c>
      <c r="D29">
        <v>2346</v>
      </c>
      <c r="E29">
        <v>2.13</v>
      </c>
      <c r="F29">
        <v>4.26</v>
      </c>
      <c r="G29">
        <v>21.31</v>
      </c>
      <c r="H29">
        <v>213.13</v>
      </c>
      <c r="I29" t="s">
        <v>105</v>
      </c>
      <c r="J29">
        <v>2508</v>
      </c>
    </row>
    <row r="30" spans="3:10" x14ac:dyDescent="0.35">
      <c r="C30" t="s">
        <v>116</v>
      </c>
      <c r="D30">
        <v>1809</v>
      </c>
      <c r="E30">
        <v>2.76</v>
      </c>
      <c r="F30">
        <v>5.53</v>
      </c>
      <c r="G30">
        <v>27.64</v>
      </c>
      <c r="H30">
        <v>276.39999999999998</v>
      </c>
      <c r="I30" t="s">
        <v>108</v>
      </c>
      <c r="J30">
        <v>1935</v>
      </c>
    </row>
    <row r="31" spans="3:10" x14ac:dyDescent="0.35">
      <c r="C31" t="s">
        <v>117</v>
      </c>
      <c r="D31">
        <v>2967</v>
      </c>
      <c r="E31">
        <v>1.69</v>
      </c>
      <c r="F31">
        <v>3.37</v>
      </c>
      <c r="G31">
        <v>16.850000000000001</v>
      </c>
      <c r="H31">
        <v>168.52</v>
      </c>
      <c r="I31" t="s">
        <v>108</v>
      </c>
      <c r="J31">
        <v>3171</v>
      </c>
    </row>
    <row r="32" spans="3:10" x14ac:dyDescent="0.35">
      <c r="C32" t="s">
        <v>118</v>
      </c>
      <c r="D32">
        <v>3143</v>
      </c>
      <c r="E32">
        <v>1.59</v>
      </c>
      <c r="F32">
        <v>3.18</v>
      </c>
      <c r="G32">
        <v>15.91</v>
      </c>
      <c r="H32">
        <v>159.08000000000001</v>
      </c>
      <c r="I32" t="s">
        <v>105</v>
      </c>
      <c r="J32">
        <v>3359</v>
      </c>
    </row>
    <row r="33" spans="3:10" x14ac:dyDescent="0.35">
      <c r="C33" t="s">
        <v>119</v>
      </c>
      <c r="D33">
        <v>2729</v>
      </c>
      <c r="E33">
        <v>1.83</v>
      </c>
      <c r="F33">
        <v>3.66</v>
      </c>
      <c r="G33">
        <v>18.32</v>
      </c>
      <c r="H33">
        <v>183.22</v>
      </c>
      <c r="I33" t="s">
        <v>105</v>
      </c>
      <c r="J33">
        <v>2917</v>
      </c>
    </row>
    <row r="34" spans="3:10" x14ac:dyDescent="0.35">
      <c r="C34" t="s">
        <v>120</v>
      </c>
      <c r="D34">
        <v>2280</v>
      </c>
      <c r="E34">
        <v>2.19</v>
      </c>
      <c r="F34">
        <v>4.3899999999999997</v>
      </c>
      <c r="G34">
        <v>21.93</v>
      </c>
      <c r="H34">
        <v>219.3</v>
      </c>
      <c r="I34" t="s">
        <v>105</v>
      </c>
      <c r="J34">
        <v>2513</v>
      </c>
    </row>
    <row r="35" spans="3:10" x14ac:dyDescent="0.35">
      <c r="C35" t="s">
        <v>121</v>
      </c>
      <c r="D35">
        <v>2440</v>
      </c>
      <c r="E35">
        <v>2.0499999999999998</v>
      </c>
      <c r="F35">
        <v>4.0999999999999996</v>
      </c>
      <c r="G35">
        <v>20.49</v>
      </c>
      <c r="H35">
        <v>204.92</v>
      </c>
      <c r="I35" t="s">
        <v>105</v>
      </c>
      <c r="J35">
        <v>2608</v>
      </c>
    </row>
    <row r="36" spans="3:10" x14ac:dyDescent="0.35">
      <c r="C36" t="s">
        <v>122</v>
      </c>
      <c r="D36">
        <v>1508</v>
      </c>
      <c r="E36">
        <v>3.32</v>
      </c>
      <c r="F36">
        <v>6.63</v>
      </c>
      <c r="G36">
        <v>33.159999999999997</v>
      </c>
      <c r="H36">
        <v>331.56</v>
      </c>
      <c r="I36" t="s">
        <v>105</v>
      </c>
      <c r="J36">
        <v>1614</v>
      </c>
    </row>
    <row r="37" spans="3:10" x14ac:dyDescent="0.35">
      <c r="C37" t="s">
        <v>123</v>
      </c>
      <c r="D37">
        <v>2138</v>
      </c>
      <c r="E37">
        <v>2.34</v>
      </c>
      <c r="F37">
        <v>4.68</v>
      </c>
      <c r="G37">
        <v>23.39</v>
      </c>
      <c r="H37">
        <v>233.86</v>
      </c>
      <c r="I37" t="s">
        <v>105</v>
      </c>
      <c r="J37">
        <v>2397</v>
      </c>
    </row>
    <row r="38" spans="3:10" x14ac:dyDescent="0.35">
      <c r="C38" t="s">
        <v>124</v>
      </c>
      <c r="D38">
        <v>3607</v>
      </c>
      <c r="E38">
        <v>1.39</v>
      </c>
      <c r="F38">
        <v>2.77</v>
      </c>
      <c r="G38">
        <v>13.86</v>
      </c>
      <c r="H38">
        <v>138.62</v>
      </c>
      <c r="I38" t="s">
        <v>105</v>
      </c>
      <c r="J38">
        <v>4061</v>
      </c>
    </row>
    <row r="39" spans="3:10" x14ac:dyDescent="0.35">
      <c r="C39" t="s">
        <v>125</v>
      </c>
      <c r="D39">
        <v>3245</v>
      </c>
      <c r="E39">
        <v>1.54</v>
      </c>
      <c r="F39">
        <v>3.08</v>
      </c>
      <c r="G39">
        <v>15.41</v>
      </c>
      <c r="H39">
        <v>154.08000000000001</v>
      </c>
      <c r="I39" t="s">
        <v>105</v>
      </c>
      <c r="J39">
        <v>3654</v>
      </c>
    </row>
    <row r="40" spans="3:10" x14ac:dyDescent="0.35">
      <c r="C40" t="s">
        <v>126</v>
      </c>
      <c r="D40">
        <v>1805</v>
      </c>
      <c r="E40">
        <v>2.77</v>
      </c>
      <c r="F40">
        <v>5.54</v>
      </c>
      <c r="G40">
        <v>27.7</v>
      </c>
      <c r="H40">
        <v>277.01</v>
      </c>
      <c r="I40" t="s">
        <v>105</v>
      </c>
      <c r="J40">
        <v>1930</v>
      </c>
    </row>
    <row r="41" spans="3:10" x14ac:dyDescent="0.35">
      <c r="C41" t="s">
        <v>127</v>
      </c>
      <c r="D41">
        <v>2265</v>
      </c>
      <c r="E41">
        <v>2.21</v>
      </c>
      <c r="F41">
        <v>4.42</v>
      </c>
      <c r="G41">
        <v>22.08</v>
      </c>
      <c r="H41">
        <v>220.75</v>
      </c>
      <c r="I41" t="s">
        <v>105</v>
      </c>
      <c r="J41">
        <v>2425</v>
      </c>
    </row>
    <row r="42" spans="3:10" x14ac:dyDescent="0.35">
      <c r="C42" t="s">
        <v>128</v>
      </c>
      <c r="D42">
        <v>1888</v>
      </c>
      <c r="E42">
        <v>2.65</v>
      </c>
      <c r="F42">
        <v>5.3</v>
      </c>
      <c r="G42">
        <v>26.48</v>
      </c>
      <c r="H42">
        <v>264.83</v>
      </c>
      <c r="I42" t="s">
        <v>105</v>
      </c>
      <c r="J42">
        <v>2042</v>
      </c>
    </row>
    <row r="43" spans="3:10" x14ac:dyDescent="0.35">
      <c r="C43" t="s">
        <v>129</v>
      </c>
      <c r="D43">
        <v>1387</v>
      </c>
      <c r="E43">
        <v>3.6</v>
      </c>
      <c r="F43">
        <v>7.21</v>
      </c>
      <c r="G43">
        <v>36.049999999999997</v>
      </c>
      <c r="H43">
        <v>360.49</v>
      </c>
      <c r="I43" t="s">
        <v>130</v>
      </c>
      <c r="J43">
        <v>3100</v>
      </c>
    </row>
    <row r="44" spans="3:10" x14ac:dyDescent="0.35">
      <c r="C44" t="s">
        <v>131</v>
      </c>
      <c r="D44">
        <v>1250</v>
      </c>
      <c r="E44">
        <v>4</v>
      </c>
      <c r="F44">
        <v>8</v>
      </c>
      <c r="G44">
        <v>40</v>
      </c>
      <c r="H44">
        <v>400</v>
      </c>
      <c r="I44" t="s">
        <v>130</v>
      </c>
    </row>
    <row r="45" spans="3:10" x14ac:dyDescent="0.35">
      <c r="C45" t="s">
        <v>132</v>
      </c>
      <c r="D45">
        <v>1397</v>
      </c>
      <c r="E45">
        <v>3.58</v>
      </c>
      <c r="F45">
        <v>7.16</v>
      </c>
      <c r="G45">
        <v>35.79</v>
      </c>
      <c r="H45">
        <v>357.91</v>
      </c>
      <c r="I45" t="s">
        <v>130</v>
      </c>
      <c r="J45">
        <v>3100</v>
      </c>
    </row>
    <row r="46" spans="3:10" x14ac:dyDescent="0.35">
      <c r="C46" t="s">
        <v>133</v>
      </c>
      <c r="D46">
        <v>605</v>
      </c>
      <c r="E46">
        <v>8.26</v>
      </c>
      <c r="F46">
        <v>16.53</v>
      </c>
      <c r="G46">
        <v>82.64</v>
      </c>
      <c r="H46">
        <v>826.45</v>
      </c>
      <c r="I46" t="s">
        <v>130</v>
      </c>
      <c r="J46">
        <v>1600</v>
      </c>
    </row>
    <row r="47" spans="3:10" x14ac:dyDescent="0.35">
      <c r="C47" t="s">
        <v>134</v>
      </c>
      <c r="D47">
        <v>2140</v>
      </c>
      <c r="E47">
        <v>2.34</v>
      </c>
      <c r="F47">
        <v>4.67</v>
      </c>
      <c r="G47">
        <v>23.36</v>
      </c>
      <c r="H47">
        <v>233.64</v>
      </c>
      <c r="I47" t="s">
        <v>130</v>
      </c>
      <c r="J47">
        <v>2292</v>
      </c>
    </row>
    <row r="48" spans="3:10" x14ac:dyDescent="0.35">
      <c r="C48" t="s">
        <v>135</v>
      </c>
      <c r="D48">
        <v>692</v>
      </c>
      <c r="E48">
        <v>7.23</v>
      </c>
      <c r="F48">
        <v>14.45</v>
      </c>
      <c r="G48">
        <v>72.25</v>
      </c>
      <c r="H48">
        <v>722.54</v>
      </c>
      <c r="I48" t="s">
        <v>130</v>
      </c>
      <c r="J48">
        <v>2100</v>
      </c>
    </row>
    <row r="49" spans="3:10" x14ac:dyDescent="0.35">
      <c r="C49" t="s">
        <v>136</v>
      </c>
      <c r="D49">
        <v>1765</v>
      </c>
      <c r="E49">
        <v>2.83</v>
      </c>
      <c r="F49">
        <v>5.67</v>
      </c>
      <c r="G49">
        <v>28.33</v>
      </c>
      <c r="H49">
        <v>283.29000000000002</v>
      </c>
      <c r="I49" t="s">
        <v>105</v>
      </c>
      <c r="J49">
        <v>1905</v>
      </c>
    </row>
    <row r="50" spans="3:10" x14ac:dyDescent="0.35">
      <c r="C50" t="s">
        <v>137</v>
      </c>
      <c r="D50">
        <v>466</v>
      </c>
      <c r="E50">
        <v>10.73</v>
      </c>
      <c r="F50">
        <v>21.46</v>
      </c>
      <c r="G50">
        <v>107.3</v>
      </c>
      <c r="H50">
        <v>1072.96</v>
      </c>
      <c r="I50" t="s">
        <v>130</v>
      </c>
      <c r="J50">
        <v>1700</v>
      </c>
    </row>
    <row r="51" spans="3:10" x14ac:dyDescent="0.35">
      <c r="C51" t="s">
        <v>138</v>
      </c>
      <c r="D51">
        <v>148</v>
      </c>
      <c r="E51">
        <v>33.78</v>
      </c>
      <c r="F51">
        <v>67.569999999999993</v>
      </c>
      <c r="G51">
        <v>337.84</v>
      </c>
      <c r="H51">
        <v>3378.38</v>
      </c>
      <c r="I51" t="s">
        <v>130</v>
      </c>
      <c r="J51">
        <v>166</v>
      </c>
    </row>
    <row r="52" spans="3:10" x14ac:dyDescent="0.35">
      <c r="C52" t="s">
        <v>139</v>
      </c>
      <c r="D52">
        <v>145</v>
      </c>
      <c r="E52">
        <v>34.479999999999997</v>
      </c>
      <c r="F52">
        <v>68.97</v>
      </c>
      <c r="G52">
        <v>344.83</v>
      </c>
      <c r="H52">
        <v>3448.28</v>
      </c>
      <c r="I52" t="s">
        <v>140</v>
      </c>
      <c r="J52">
        <v>166</v>
      </c>
    </row>
    <row r="53" spans="3:10" x14ac:dyDescent="0.35">
      <c r="C53" t="s">
        <v>141</v>
      </c>
      <c r="D53">
        <v>3985</v>
      </c>
      <c r="E53">
        <v>1.25</v>
      </c>
      <c r="F53">
        <v>2.5099999999999998</v>
      </c>
      <c r="G53">
        <v>12.55</v>
      </c>
      <c r="H53">
        <v>125.47</v>
      </c>
      <c r="I53" t="s">
        <v>105</v>
      </c>
      <c r="J53">
        <v>4775</v>
      </c>
    </row>
    <row r="54" spans="3:10" x14ac:dyDescent="0.35">
      <c r="C54" t="s">
        <v>142</v>
      </c>
      <c r="D54">
        <v>13210</v>
      </c>
      <c r="E54">
        <v>0.38</v>
      </c>
      <c r="F54">
        <v>0.76</v>
      </c>
      <c r="G54">
        <v>3.79</v>
      </c>
      <c r="H54">
        <v>37.85</v>
      </c>
      <c r="I54" t="s">
        <v>105</v>
      </c>
      <c r="J54">
        <v>13258</v>
      </c>
    </row>
    <row r="55" spans="3:10" x14ac:dyDescent="0.35">
      <c r="C55" t="s">
        <v>143</v>
      </c>
      <c r="D55">
        <v>13400</v>
      </c>
      <c r="E55">
        <v>0.37</v>
      </c>
      <c r="F55">
        <v>0.75</v>
      </c>
      <c r="G55">
        <v>3.73</v>
      </c>
      <c r="H55">
        <v>37.31</v>
      </c>
      <c r="I55" t="s">
        <v>105</v>
      </c>
      <c r="J55">
        <v>13412</v>
      </c>
    </row>
    <row r="56" spans="3:10" x14ac:dyDescent="0.35">
      <c r="C56" t="s">
        <v>144</v>
      </c>
      <c r="D56">
        <v>631</v>
      </c>
      <c r="E56">
        <v>7.92</v>
      </c>
      <c r="F56">
        <v>15.85</v>
      </c>
      <c r="G56">
        <v>79.239999999999995</v>
      </c>
      <c r="H56">
        <v>792.39</v>
      </c>
      <c r="I56" t="s">
        <v>130</v>
      </c>
      <c r="J56">
        <v>1700</v>
      </c>
    </row>
    <row r="57" spans="3:10" x14ac:dyDescent="0.35">
      <c r="C57" t="s">
        <v>145</v>
      </c>
      <c r="D57">
        <v>293</v>
      </c>
      <c r="E57">
        <v>17.059999999999999</v>
      </c>
      <c r="F57">
        <v>34.130000000000003</v>
      </c>
      <c r="G57">
        <v>170.65</v>
      </c>
      <c r="H57">
        <v>1706.48</v>
      </c>
      <c r="I57" t="s">
        <v>130</v>
      </c>
      <c r="J57">
        <v>322</v>
      </c>
    </row>
    <row r="58" spans="3:10" x14ac:dyDescent="0.35">
      <c r="C58" t="s">
        <v>146</v>
      </c>
      <c r="D58">
        <v>3</v>
      </c>
      <c r="E58">
        <v>1666.67</v>
      </c>
      <c r="F58">
        <v>3333.33</v>
      </c>
      <c r="G58">
        <v>16666.669999999998</v>
      </c>
      <c r="H58">
        <v>166666.67000000001</v>
      </c>
      <c r="I58" t="s">
        <v>89</v>
      </c>
      <c r="J58">
        <v>1</v>
      </c>
    </row>
    <row r="59" spans="3:10" x14ac:dyDescent="0.35">
      <c r="C59" t="s">
        <v>147</v>
      </c>
      <c r="D59">
        <v>0</v>
      </c>
      <c r="E59" t="s">
        <v>148</v>
      </c>
      <c r="F59" t="s">
        <v>148</v>
      </c>
      <c r="G59" t="s">
        <v>148</v>
      </c>
      <c r="H59" t="s">
        <v>148</v>
      </c>
      <c r="I59" t="s">
        <v>149</v>
      </c>
      <c r="J59">
        <v>0</v>
      </c>
    </row>
    <row r="60" spans="3:10" x14ac:dyDescent="0.35">
      <c r="C60" t="s">
        <v>150</v>
      </c>
      <c r="D60">
        <v>1</v>
      </c>
      <c r="E60">
        <v>5000</v>
      </c>
      <c r="F60">
        <v>10000</v>
      </c>
      <c r="G60">
        <v>50000</v>
      </c>
      <c r="H60">
        <v>500000</v>
      </c>
      <c r="I60" t="s">
        <v>151</v>
      </c>
      <c r="J6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71CCB7FFD2D240A0EF4C50278C1FAC" ma:contentTypeVersion="18" ma:contentTypeDescription="Skapa ett nytt dokument." ma:contentTypeScope="" ma:versionID="b8aba4bf884751b05cab158d90318b3c">
  <xsd:schema xmlns:xsd="http://www.w3.org/2001/XMLSchema" xmlns:xs="http://www.w3.org/2001/XMLSchema" xmlns:p="http://schemas.microsoft.com/office/2006/metadata/properties" xmlns:ns2="c3836e23-0649-43f2-8e92-30fff9d523aa" xmlns:ns3="90eb224c-e5cf-4706-a231-7c0b4ef0b13e" targetNamespace="http://schemas.microsoft.com/office/2006/metadata/properties" ma:root="true" ma:fieldsID="732b2ebd5c3cf407b66aa26901d29b08" ns2:_="" ns3:_="">
    <xsd:import namespace="c3836e23-0649-43f2-8e92-30fff9d523aa"/>
    <xsd:import namespace="90eb224c-e5cf-4706-a231-7c0b4ef0b1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36e23-0649-43f2-8e92-30fff9d52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82a7474d-3f0b-41ad-b5d4-4a0ddb261a01"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b224c-e5cf-4706-a231-7c0b4ef0b13e"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3f8a03c0-9a54-42a6-aa78-8435418d2019}" ma:internalName="TaxCatchAll" ma:showField="CatchAllData" ma:web="90eb224c-e5cf-4706-a231-7c0b4ef0b1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eb224c-e5cf-4706-a231-7c0b4ef0b13e" xsi:nil="true"/>
    <lcf76f155ced4ddcb4097134ff3c332f xmlns="c3836e23-0649-43f2-8e92-30fff9d523a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2389CF-DC4A-4D6A-BF4E-FCCC33030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36e23-0649-43f2-8e92-30fff9d523aa"/>
    <ds:schemaRef ds:uri="90eb224c-e5cf-4706-a231-7c0b4ef0b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A7BBB5-0F51-42CF-A22B-C5756B3D17CF}">
  <ds:schemaRefs>
    <ds:schemaRef ds:uri="http://schemas.microsoft.com/sharepoint/v3/contenttype/forms"/>
  </ds:schemaRefs>
</ds:datastoreItem>
</file>

<file path=customXml/itemProps3.xml><?xml version="1.0" encoding="utf-8"?>
<ds:datastoreItem xmlns:ds="http://schemas.openxmlformats.org/officeDocument/2006/customXml" ds:itemID="{358BEA93-D1BD-48FF-8549-F8A3BBCD4DCD}">
  <ds:schemaRefs>
    <ds:schemaRef ds:uri="http://schemas.microsoft.com/office/2006/metadata/properties"/>
    <ds:schemaRef ds:uri="90eb224c-e5cf-4706-a231-7c0b4ef0b13e"/>
    <ds:schemaRef ds:uri="http://www.w3.org/XML/1998/namespace"/>
    <ds:schemaRef ds:uri="http://purl.org/dc/terms/"/>
    <ds:schemaRef ds:uri="c3836e23-0649-43f2-8e92-30fff9d523aa"/>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Blad1</vt:lpstr>
      <vt:lpstr>Lista köldmedie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Eklund</dc:creator>
  <cp:keywords/>
  <dc:description/>
  <cp:lastModifiedBy>Annika Myrén</cp:lastModifiedBy>
  <cp:revision/>
  <dcterms:created xsi:type="dcterms:W3CDTF">2024-03-21T13:46:11Z</dcterms:created>
  <dcterms:modified xsi:type="dcterms:W3CDTF">2024-03-28T08:00:32Z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0x0101007F71CCB7FFD2D240A0EF4C50278C1FAC</vt:lpwstr>
  </property>
  <property fmtid="{D5CDD505-2E9C-101B-9397-08002B2CF9AE}" pid="3" name="MediaServiceImageTags">
    <vt:lpwstr/>
  </property>
</Properties>
</file>